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vargas\Desktop\Publicaciones Vitales 2024\Matrimonio 2024_cargar\"/>
    </mc:Choice>
  </mc:AlternateContent>
  <xr:revisionPtr revIDLastSave="0" documentId="13_ncr:1_{3ACF3FF8-29E8-4DF9-AF8D-06BBC916C68C}" xr6:coauthVersionLast="47" xr6:coauthVersionMax="47" xr10:uidLastSave="{00000000-0000-0000-0000-000000000000}"/>
  <bookViews>
    <workbookView xWindow="28680" yWindow="-120" windowWidth="20730" windowHeight="11160" xr2:uid="{00000000-000D-0000-FFFF-FFFF00000000}"/>
  </bookViews>
  <sheets>
    <sheet name="Cuadro 2.2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26" i="3" l="1"/>
  <c r="C25" i="3"/>
  <c r="C24" i="3"/>
  <c r="C23" i="3"/>
  <c r="C22" i="3"/>
  <c r="C21" i="3"/>
  <c r="C20" i="3"/>
  <c r="C19" i="3"/>
  <c r="C18" i="3"/>
  <c r="C17" i="3"/>
  <c r="C16" i="3"/>
  <c r="C15" i="3"/>
  <c r="C14" i="3"/>
  <c r="C13" i="3"/>
  <c r="C12" i="3"/>
  <c r="C11" i="3"/>
  <c r="C10" i="3"/>
  <c r="C9" i="3"/>
  <c r="K8" i="3"/>
  <c r="J8" i="3"/>
  <c r="I8" i="3"/>
  <c r="H8" i="3"/>
  <c r="G8" i="3"/>
  <c r="F8" i="3"/>
  <c r="E8" i="3"/>
  <c r="D8" i="3"/>
  <c r="C8" i="3" s="1"/>
</calcChain>
</file>

<file path=xl/sharedStrings.xml><?xml version="1.0" encoding="utf-8"?>
<sst xmlns="http://schemas.openxmlformats.org/spreadsheetml/2006/main" count="37" uniqueCount="31">
  <si>
    <t>Cuadro 2.2</t>
  </si>
  <si>
    <t>Departamento</t>
  </si>
  <si>
    <t>Total</t>
  </si>
  <si>
    <t>Estado civil anterior y sexo</t>
  </si>
  <si>
    <t>No reportado</t>
  </si>
  <si>
    <t>Soltero/a</t>
  </si>
  <si>
    <t>Viudo/a</t>
  </si>
  <si>
    <t>Divorciado/a</t>
  </si>
  <si>
    <t>Hombres</t>
  </si>
  <si>
    <t>Mujeres</t>
  </si>
  <si>
    <t>Asunción</t>
  </si>
  <si>
    <t xml:space="preserve">Concepción </t>
  </si>
  <si>
    <t>San Pedro</t>
  </si>
  <si>
    <t>Cordillera</t>
  </si>
  <si>
    <t>Guairá</t>
  </si>
  <si>
    <t>Caaguazú</t>
  </si>
  <si>
    <t>Caazapá</t>
  </si>
  <si>
    <t>Itapúa</t>
  </si>
  <si>
    <t>Misiones</t>
  </si>
  <si>
    <t>Paraguarí</t>
  </si>
  <si>
    <t>Alto Paraná</t>
  </si>
  <si>
    <t>Central</t>
  </si>
  <si>
    <t>Ñeembucú</t>
  </si>
  <si>
    <t>Amambay</t>
  </si>
  <si>
    <t>Canindeyú</t>
  </si>
  <si>
    <t>Presidente Hayes</t>
  </si>
  <si>
    <t>Boquerón</t>
  </si>
  <si>
    <t>Alto Paraguay</t>
  </si>
  <si>
    <t xml:space="preserve">Total </t>
  </si>
  <si>
    <r>
      <rPr>
        <b/>
        <sz val="12"/>
        <color theme="1"/>
        <rFont val="Calibri"/>
        <family val="2"/>
        <scheme val="minor"/>
      </rPr>
      <t>Paraguay:</t>
    </r>
    <r>
      <rPr>
        <sz val="12"/>
        <color theme="1"/>
        <rFont val="Calibri"/>
        <family val="2"/>
        <scheme val="minor"/>
      </rPr>
      <t xml:space="preserve"> Número de personas que contrajeron matrimonio por estado civil anterior y sexo, según departamento, año 2023.</t>
    </r>
  </si>
  <si>
    <r>
      <rPr>
        <b/>
        <sz val="11"/>
        <color rgb="FF000000"/>
        <rFont val="Calibri"/>
        <family val="2"/>
        <scheme val="minor"/>
      </rPr>
      <t>Fuente</t>
    </r>
    <r>
      <rPr>
        <b/>
        <sz val="11"/>
        <rFont val="Calibri"/>
        <family val="2"/>
        <scheme val="minor"/>
      </rPr>
      <t>: INE/DGREC. Registros administrativos de estadísticas vitales 2024.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</si>
</sst>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64" formatCode="_-* #,##0.00\ &quot;€&quot;_-;\-* #,##0.00\ &quot;€&quot;_-;_-* &quot;-&quot;??\ &quot;€&quot;_-;_-@_-"/>
    <numFmt numFmtId="165" formatCode="_-* #,##0.00\ _€_-;\-* #,##0.00\ _€_-;_-* &quot;-&quot;??\ _€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8.25"/>
      <color rgb="FF000000"/>
      <name val="Tahoma"/>
      <family val="2"/>
    </font>
    <font>
      <sz val="1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9ADE9"/>
        <bgColor indexed="64"/>
      </patternFill>
    </fill>
    <fill>
      <patternFill patternType="solid">
        <fgColor rgb="FFEFD8F4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10">
    <xf numFmtId="0" fontId="0" fillId="0" borderId="0"/>
    <xf numFmtId="0" fontId="2" fillId="0" borderId="0"/>
    <xf numFmtId="165" fontId="3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1" fillId="0" borderId="0"/>
    <xf numFmtId="164" fontId="3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2" fillId="0" borderId="0"/>
  </cellStyleXfs>
  <cellXfs count="26">
    <xf numFmtId="0" fontId="0" fillId="0" borderId="0" xfId="0"/>
    <xf numFmtId="1" fontId="4" fillId="0" borderId="0" xfId="1" applyNumberFormat="1" applyFont="1" applyAlignment="1">
      <alignment vertical="top"/>
    </xf>
    <xf numFmtId="1" fontId="5" fillId="0" borderId="0" xfId="1" applyNumberFormat="1" applyFont="1" applyAlignment="1">
      <alignment vertical="top"/>
    </xf>
    <xf numFmtId="41" fontId="5" fillId="0" borderId="0" xfId="8" applyFont="1" applyAlignment="1">
      <alignment vertical="top"/>
    </xf>
    <xf numFmtId="1" fontId="0" fillId="0" borderId="0" xfId="0" applyNumberFormat="1"/>
    <xf numFmtId="1" fontId="2" fillId="0" borderId="0" xfId="1" applyNumberFormat="1"/>
    <xf numFmtId="1" fontId="9" fillId="0" borderId="0" xfId="1" applyNumberFormat="1" applyFont="1"/>
    <xf numFmtId="41" fontId="8" fillId="0" borderId="0" xfId="8" applyFont="1"/>
    <xf numFmtId="41" fontId="2" fillId="0" borderId="0" xfId="8" applyFont="1"/>
    <xf numFmtId="1" fontId="8" fillId="0" borderId="0" xfId="0" applyNumberFormat="1" applyFont="1" applyAlignment="1">
      <alignment horizontal="left" vertical="center" wrapText="1"/>
    </xf>
    <xf numFmtId="0" fontId="2" fillId="0" borderId="0" xfId="9"/>
    <xf numFmtId="1" fontId="6" fillId="2" borderId="2" xfId="0" applyNumberFormat="1" applyFont="1" applyFill="1" applyBorder="1" applyAlignment="1">
      <alignment horizontal="center" vertical="center" wrapText="1"/>
    </xf>
    <xf numFmtId="41" fontId="6" fillId="2" borderId="2" xfId="8" applyFont="1" applyFill="1" applyBorder="1" applyAlignment="1">
      <alignment horizontal="center" vertical="center"/>
    </xf>
    <xf numFmtId="41" fontId="6" fillId="2" borderId="2" xfId="8" applyFont="1" applyFill="1" applyBorder="1" applyAlignment="1">
      <alignment horizontal="center" vertical="center"/>
    </xf>
    <xf numFmtId="1" fontId="12" fillId="0" borderId="0" xfId="0" applyNumberFormat="1" applyFont="1"/>
    <xf numFmtId="41" fontId="12" fillId="0" borderId="0" xfId="8" applyFont="1"/>
    <xf numFmtId="1" fontId="11" fillId="0" borderId="0" xfId="1" applyNumberFormat="1" applyFont="1" applyAlignment="1">
      <alignment horizontal="left" vertical="top" wrapText="1"/>
    </xf>
    <xf numFmtId="1" fontId="6" fillId="3" borderId="2" xfId="0" applyNumberFormat="1" applyFont="1" applyFill="1" applyBorder="1" applyAlignment="1">
      <alignment horizontal="center" vertical="center"/>
    </xf>
    <xf numFmtId="41" fontId="6" fillId="3" borderId="2" xfId="8" applyFont="1" applyFill="1" applyBorder="1" applyAlignment="1">
      <alignment horizontal="center" vertical="center"/>
    </xf>
    <xf numFmtId="1" fontId="7" fillId="0" borderId="0" xfId="0" applyNumberFormat="1" applyFont="1" applyAlignment="1">
      <alignment vertical="center"/>
    </xf>
    <xf numFmtId="41" fontId="12" fillId="0" borderId="0" xfId="8" applyFont="1" applyAlignment="1">
      <alignment horizontal="right"/>
    </xf>
    <xf numFmtId="1" fontId="12" fillId="0" borderId="1" xfId="0" applyNumberFormat="1" applyFont="1" applyBorder="1" applyAlignment="1">
      <alignment horizontal="left"/>
    </xf>
    <xf numFmtId="41" fontId="12" fillId="0" borderId="1" xfId="8" applyFont="1" applyBorder="1" applyAlignment="1">
      <alignment horizontal="right"/>
    </xf>
    <xf numFmtId="1" fontId="5" fillId="0" borderId="0" xfId="1" applyNumberFormat="1" applyFont="1" applyAlignment="1">
      <alignment horizontal="left" vertical="top" wrapText="1"/>
    </xf>
    <xf numFmtId="1" fontId="10" fillId="0" borderId="0" xfId="0" applyNumberFormat="1" applyFont="1" applyAlignment="1">
      <alignment vertical="center"/>
    </xf>
    <xf numFmtId="41" fontId="0" fillId="0" borderId="0" xfId="8" applyFont="1"/>
  </cellXfs>
  <cellStyles count="10">
    <cellStyle name="Millares [0]" xfId="8" builtinId="6"/>
    <cellStyle name="Millares 2" xfId="4" xr:uid="{00000000-0005-0000-0000-000001000000}"/>
    <cellStyle name="Millares 2 2" xfId="5" xr:uid="{00000000-0005-0000-0000-000002000000}"/>
    <cellStyle name="Millares 3" xfId="2" xr:uid="{00000000-0005-0000-0000-000003000000}"/>
    <cellStyle name="Moneda 2" xfId="7" xr:uid="{00000000-0005-0000-0000-000004000000}"/>
    <cellStyle name="Normal" xfId="0" builtinId="0"/>
    <cellStyle name="Normal 2" xfId="3" xr:uid="{00000000-0005-0000-0000-000006000000}"/>
    <cellStyle name="Normal 3" xfId="6" xr:uid="{00000000-0005-0000-0000-000007000000}"/>
    <cellStyle name="Normal 4" xfId="1" xr:uid="{00000000-0005-0000-0000-000008000000}"/>
    <cellStyle name="Normal_Cuadro 2.2" xfId="9" xr:uid="{B8B56E64-42E7-413D-AF26-9C01A9B2194D}"/>
  </cellStyles>
  <dxfs count="0"/>
  <tableStyles count="0" defaultTableStyle="TableStyleMedium2" defaultPivotStyle="PivotStyleLight16"/>
  <colors>
    <mruColors>
      <color rgb="FFCC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1D412E-A482-491D-9476-0C6D39D29C80}">
  <sheetPr codeName="Hoja2"/>
  <dimension ref="A1:M27"/>
  <sheetViews>
    <sheetView showGridLines="0" tabSelected="1" workbookViewId="0">
      <selection activeCell="D10" sqref="D10"/>
    </sheetView>
  </sheetViews>
  <sheetFormatPr baseColWidth="10" defaultRowHeight="15" x14ac:dyDescent="0.25"/>
  <cols>
    <col min="1" max="1" width="11.42578125" style="4"/>
    <col min="2" max="2" width="17.85546875" style="4" customWidth="1"/>
    <col min="3" max="11" width="11.42578125" style="25"/>
    <col min="12" max="16384" width="11.42578125" style="4"/>
  </cols>
  <sheetData>
    <row r="1" spans="1:13" x14ac:dyDescent="0.25">
      <c r="A1" s="1"/>
      <c r="B1" s="2"/>
      <c r="C1" s="3"/>
      <c r="D1" s="3"/>
      <c r="E1" s="3"/>
      <c r="F1" s="3"/>
      <c r="G1" s="3"/>
      <c r="H1" s="3"/>
      <c r="I1" s="3"/>
      <c r="J1" s="3"/>
      <c r="K1" s="3"/>
    </row>
    <row r="2" spans="1:13" ht="15.75" x14ac:dyDescent="0.25">
      <c r="A2" s="5"/>
      <c r="B2" s="6" t="s">
        <v>0</v>
      </c>
      <c r="C2" s="7"/>
      <c r="D2" s="8"/>
      <c r="E2" s="8"/>
      <c r="F2" s="8"/>
      <c r="G2" s="8"/>
      <c r="H2" s="8"/>
      <c r="I2" s="8"/>
      <c r="J2" s="8"/>
      <c r="K2" s="8"/>
    </row>
    <row r="3" spans="1:13" ht="15.75" customHeight="1" x14ac:dyDescent="0.25">
      <c r="A3" s="5"/>
      <c r="B3" s="9" t="s">
        <v>29</v>
      </c>
      <c r="C3" s="9"/>
      <c r="D3" s="9"/>
      <c r="E3" s="9"/>
      <c r="F3" s="9"/>
      <c r="G3" s="9"/>
      <c r="H3" s="9"/>
      <c r="I3" s="9"/>
      <c r="J3" s="9"/>
      <c r="K3" s="9"/>
      <c r="M3" s="10"/>
    </row>
    <row r="4" spans="1:13" ht="15" customHeight="1" x14ac:dyDescent="0.25">
      <c r="A4" s="5"/>
      <c r="B4" s="11" t="s">
        <v>1</v>
      </c>
      <c r="C4" s="12" t="s">
        <v>2</v>
      </c>
      <c r="D4" s="12" t="s">
        <v>3</v>
      </c>
      <c r="E4" s="12"/>
      <c r="F4" s="12"/>
      <c r="G4" s="12"/>
      <c r="H4" s="12"/>
      <c r="I4" s="12"/>
      <c r="J4" s="12" t="s">
        <v>4</v>
      </c>
      <c r="K4" s="12"/>
      <c r="M4" s="10"/>
    </row>
    <row r="5" spans="1:13" x14ac:dyDescent="0.25">
      <c r="A5" s="5"/>
      <c r="B5" s="11"/>
      <c r="C5" s="12"/>
      <c r="D5" s="12" t="s">
        <v>5</v>
      </c>
      <c r="E5" s="12"/>
      <c r="F5" s="12" t="s">
        <v>6</v>
      </c>
      <c r="G5" s="12"/>
      <c r="H5" s="12" t="s">
        <v>7</v>
      </c>
      <c r="I5" s="12"/>
      <c r="J5" s="12"/>
      <c r="K5" s="12"/>
      <c r="M5" s="10"/>
    </row>
    <row r="6" spans="1:13" x14ac:dyDescent="0.25">
      <c r="A6" s="5"/>
      <c r="B6" s="11"/>
      <c r="C6" s="12"/>
      <c r="D6" s="13" t="s">
        <v>8</v>
      </c>
      <c r="E6" s="13" t="s">
        <v>9</v>
      </c>
      <c r="F6" s="13" t="s">
        <v>8</v>
      </c>
      <c r="G6" s="13" t="s">
        <v>9</v>
      </c>
      <c r="H6" s="13" t="s">
        <v>8</v>
      </c>
      <c r="I6" s="13" t="s">
        <v>9</v>
      </c>
      <c r="J6" s="13" t="s">
        <v>8</v>
      </c>
      <c r="K6" s="13" t="s">
        <v>9</v>
      </c>
      <c r="M6" s="10"/>
    </row>
    <row r="7" spans="1:13" ht="16.5" customHeight="1" x14ac:dyDescent="0.25">
      <c r="A7" s="5"/>
      <c r="B7" s="14"/>
      <c r="C7" s="15"/>
      <c r="D7" s="15"/>
      <c r="E7" s="15"/>
      <c r="F7" s="15"/>
      <c r="G7" s="15"/>
      <c r="H7" s="15"/>
      <c r="I7" s="15"/>
      <c r="J7" s="15"/>
      <c r="K7" s="15"/>
      <c r="M7" s="10"/>
    </row>
    <row r="8" spans="1:13" x14ac:dyDescent="0.25">
      <c r="A8" s="16"/>
      <c r="B8" s="17" t="s">
        <v>28</v>
      </c>
      <c r="C8" s="18">
        <f>SUM(D8:K8)</f>
        <v>34714</v>
      </c>
      <c r="D8" s="18">
        <f>SUM(D9:D26)</f>
        <v>16691</v>
      </c>
      <c r="E8" s="18">
        <f t="shared" ref="E8:K8" si="0">SUM(E9:E26)</f>
        <v>16881</v>
      </c>
      <c r="F8" s="18">
        <f t="shared" si="0"/>
        <v>139</v>
      </c>
      <c r="G8" s="18">
        <f t="shared" si="0"/>
        <v>133</v>
      </c>
      <c r="H8" s="18">
        <f t="shared" si="0"/>
        <v>526</v>
      </c>
      <c r="I8" s="18">
        <f t="shared" si="0"/>
        <v>342</v>
      </c>
      <c r="J8" s="18">
        <f t="shared" si="0"/>
        <v>1</v>
      </c>
      <c r="K8" s="18">
        <f t="shared" si="0"/>
        <v>1</v>
      </c>
      <c r="M8" s="10"/>
    </row>
    <row r="9" spans="1:13" x14ac:dyDescent="0.25">
      <c r="A9" s="16"/>
      <c r="B9" s="19" t="s">
        <v>10</v>
      </c>
      <c r="C9" s="20">
        <f>SUM(D9:K9)</f>
        <v>3686</v>
      </c>
      <c r="D9" s="20">
        <v>1662</v>
      </c>
      <c r="E9" s="20">
        <v>1740</v>
      </c>
      <c r="F9" s="20">
        <v>26</v>
      </c>
      <c r="G9" s="20">
        <v>7</v>
      </c>
      <c r="H9" s="20">
        <v>155</v>
      </c>
      <c r="I9" s="20">
        <v>96</v>
      </c>
      <c r="J9" s="20">
        <v>0</v>
      </c>
      <c r="K9" s="20">
        <v>0</v>
      </c>
      <c r="M9" s="10"/>
    </row>
    <row r="10" spans="1:13" x14ac:dyDescent="0.25">
      <c r="A10" s="16"/>
      <c r="B10" s="19" t="s">
        <v>11</v>
      </c>
      <c r="C10" s="20">
        <f t="shared" ref="C10:C26" si="1">SUM(D10:K10)</f>
        <v>1312</v>
      </c>
      <c r="D10" s="20">
        <v>650</v>
      </c>
      <c r="E10" s="20">
        <v>646</v>
      </c>
      <c r="F10" s="20">
        <v>3</v>
      </c>
      <c r="G10" s="20">
        <v>5</v>
      </c>
      <c r="H10" s="20">
        <v>3</v>
      </c>
      <c r="I10" s="20">
        <v>5</v>
      </c>
      <c r="J10" s="20">
        <v>0</v>
      </c>
      <c r="K10" s="20">
        <v>0</v>
      </c>
      <c r="M10" s="10"/>
    </row>
    <row r="11" spans="1:13" x14ac:dyDescent="0.25">
      <c r="A11" s="16"/>
      <c r="B11" s="19" t="s">
        <v>12</v>
      </c>
      <c r="C11" s="20">
        <f t="shared" si="1"/>
        <v>1760</v>
      </c>
      <c r="D11" s="20">
        <v>867</v>
      </c>
      <c r="E11" s="20">
        <v>866</v>
      </c>
      <c r="F11" s="20">
        <v>3</v>
      </c>
      <c r="G11" s="20">
        <v>5</v>
      </c>
      <c r="H11" s="20">
        <v>10</v>
      </c>
      <c r="I11" s="20">
        <v>9</v>
      </c>
      <c r="J11" s="20">
        <v>0</v>
      </c>
      <c r="K11" s="20">
        <v>0</v>
      </c>
      <c r="M11" s="10"/>
    </row>
    <row r="12" spans="1:13" x14ac:dyDescent="0.25">
      <c r="A12" s="16"/>
      <c r="B12" s="19" t="s">
        <v>13</v>
      </c>
      <c r="C12" s="20">
        <f t="shared" si="1"/>
        <v>1478</v>
      </c>
      <c r="D12" s="20">
        <v>715</v>
      </c>
      <c r="E12" s="20">
        <v>724</v>
      </c>
      <c r="F12" s="20">
        <v>6</v>
      </c>
      <c r="G12" s="20">
        <v>7</v>
      </c>
      <c r="H12" s="20">
        <v>17</v>
      </c>
      <c r="I12" s="20">
        <v>7</v>
      </c>
      <c r="J12" s="20">
        <v>1</v>
      </c>
      <c r="K12" s="20">
        <v>1</v>
      </c>
      <c r="M12" s="10"/>
    </row>
    <row r="13" spans="1:13" x14ac:dyDescent="0.25">
      <c r="A13" s="16"/>
      <c r="B13" s="19" t="s">
        <v>14</v>
      </c>
      <c r="C13" s="20">
        <f t="shared" si="1"/>
        <v>1122</v>
      </c>
      <c r="D13" s="20">
        <v>544</v>
      </c>
      <c r="E13" s="20">
        <v>541</v>
      </c>
      <c r="F13" s="20">
        <v>5</v>
      </c>
      <c r="G13" s="20">
        <v>10</v>
      </c>
      <c r="H13" s="20">
        <v>12</v>
      </c>
      <c r="I13" s="20">
        <v>10</v>
      </c>
      <c r="J13" s="20">
        <v>0</v>
      </c>
      <c r="K13" s="20">
        <v>0</v>
      </c>
      <c r="M13" s="10"/>
    </row>
    <row r="14" spans="1:13" x14ac:dyDescent="0.25">
      <c r="A14" s="16"/>
      <c r="B14" s="19" t="s">
        <v>15</v>
      </c>
      <c r="C14" s="20">
        <f t="shared" si="1"/>
        <v>2584</v>
      </c>
      <c r="D14" s="20">
        <v>1261</v>
      </c>
      <c r="E14" s="20">
        <v>1272</v>
      </c>
      <c r="F14" s="20">
        <v>8</v>
      </c>
      <c r="G14" s="20">
        <v>9</v>
      </c>
      <c r="H14" s="20">
        <v>23</v>
      </c>
      <c r="I14" s="20">
        <v>11</v>
      </c>
      <c r="J14" s="20">
        <v>0</v>
      </c>
      <c r="K14" s="20">
        <v>0</v>
      </c>
      <c r="M14" s="10"/>
    </row>
    <row r="15" spans="1:13" x14ac:dyDescent="0.25">
      <c r="A15" s="16"/>
      <c r="B15" s="19" t="s">
        <v>16</v>
      </c>
      <c r="C15" s="20">
        <f t="shared" si="1"/>
        <v>718</v>
      </c>
      <c r="D15" s="20">
        <v>354</v>
      </c>
      <c r="E15" s="20">
        <v>353</v>
      </c>
      <c r="F15" s="20">
        <v>2</v>
      </c>
      <c r="G15" s="20">
        <v>4</v>
      </c>
      <c r="H15" s="20">
        <v>3</v>
      </c>
      <c r="I15" s="20">
        <v>2</v>
      </c>
      <c r="J15" s="20">
        <v>0</v>
      </c>
      <c r="K15" s="20">
        <v>0</v>
      </c>
      <c r="M15" s="10"/>
    </row>
    <row r="16" spans="1:13" x14ac:dyDescent="0.25">
      <c r="A16" s="16"/>
      <c r="B16" s="19" t="s">
        <v>17</v>
      </c>
      <c r="C16" s="20">
        <f t="shared" si="1"/>
        <v>1898</v>
      </c>
      <c r="D16" s="20">
        <v>923</v>
      </c>
      <c r="E16" s="20">
        <v>924</v>
      </c>
      <c r="F16" s="20">
        <v>5</v>
      </c>
      <c r="G16" s="20">
        <v>11</v>
      </c>
      <c r="H16" s="20">
        <v>21</v>
      </c>
      <c r="I16" s="20">
        <v>14</v>
      </c>
      <c r="J16" s="20">
        <v>0</v>
      </c>
      <c r="K16" s="20">
        <v>0</v>
      </c>
      <c r="M16" s="10"/>
    </row>
    <row r="17" spans="1:13" x14ac:dyDescent="0.25">
      <c r="A17" s="16"/>
      <c r="B17" s="19" t="s">
        <v>18</v>
      </c>
      <c r="C17" s="20">
        <f t="shared" si="1"/>
        <v>614</v>
      </c>
      <c r="D17" s="20">
        <v>297</v>
      </c>
      <c r="E17" s="20">
        <v>300</v>
      </c>
      <c r="F17" s="20">
        <v>3</v>
      </c>
      <c r="G17" s="20">
        <v>3</v>
      </c>
      <c r="H17" s="20">
        <v>7</v>
      </c>
      <c r="I17" s="20">
        <v>4</v>
      </c>
      <c r="J17" s="20">
        <v>0</v>
      </c>
      <c r="K17" s="20">
        <v>0</v>
      </c>
      <c r="M17" s="10"/>
    </row>
    <row r="18" spans="1:13" x14ac:dyDescent="0.25">
      <c r="A18" s="16"/>
      <c r="B18" s="19" t="s">
        <v>19</v>
      </c>
      <c r="C18" s="20">
        <f t="shared" si="1"/>
        <v>838</v>
      </c>
      <c r="D18" s="20">
        <v>406</v>
      </c>
      <c r="E18" s="20">
        <v>409</v>
      </c>
      <c r="F18" s="20">
        <v>2</v>
      </c>
      <c r="G18" s="20">
        <v>2</v>
      </c>
      <c r="H18" s="20">
        <v>11</v>
      </c>
      <c r="I18" s="20">
        <v>8</v>
      </c>
      <c r="J18" s="20">
        <v>0</v>
      </c>
      <c r="K18" s="20">
        <v>0</v>
      </c>
      <c r="M18" s="10"/>
    </row>
    <row r="19" spans="1:13" x14ac:dyDescent="0.25">
      <c r="A19" s="16"/>
      <c r="B19" s="19" t="s">
        <v>20</v>
      </c>
      <c r="C19" s="20">
        <f t="shared" si="1"/>
        <v>5010</v>
      </c>
      <c r="D19" s="20">
        <v>2430</v>
      </c>
      <c r="E19" s="20">
        <v>2455</v>
      </c>
      <c r="F19" s="20">
        <v>16</v>
      </c>
      <c r="G19" s="20">
        <v>13</v>
      </c>
      <c r="H19" s="20">
        <v>59</v>
      </c>
      <c r="I19" s="20">
        <v>37</v>
      </c>
      <c r="J19" s="20">
        <v>0</v>
      </c>
      <c r="K19" s="20">
        <v>0</v>
      </c>
      <c r="M19" s="10"/>
    </row>
    <row r="20" spans="1:13" x14ac:dyDescent="0.25">
      <c r="A20" s="16"/>
      <c r="B20" s="19" t="s">
        <v>21</v>
      </c>
      <c r="C20" s="20">
        <f t="shared" si="1"/>
        <v>10002</v>
      </c>
      <c r="D20" s="20">
        <v>4800</v>
      </c>
      <c r="E20" s="20">
        <v>4851</v>
      </c>
      <c r="F20" s="20">
        <v>39</v>
      </c>
      <c r="G20" s="20">
        <v>36</v>
      </c>
      <c r="H20" s="20">
        <v>162</v>
      </c>
      <c r="I20" s="20">
        <v>114</v>
      </c>
      <c r="J20" s="20">
        <v>0</v>
      </c>
      <c r="K20" s="20">
        <v>0</v>
      </c>
      <c r="M20" s="10"/>
    </row>
    <row r="21" spans="1:13" x14ac:dyDescent="0.25">
      <c r="A21" s="16"/>
      <c r="B21" s="19" t="s">
        <v>22</v>
      </c>
      <c r="C21" s="20">
        <f t="shared" si="1"/>
        <v>294</v>
      </c>
      <c r="D21" s="20">
        <v>132</v>
      </c>
      <c r="E21" s="20">
        <v>136</v>
      </c>
      <c r="F21" s="20">
        <v>5</v>
      </c>
      <c r="G21" s="20">
        <v>4</v>
      </c>
      <c r="H21" s="20">
        <v>10</v>
      </c>
      <c r="I21" s="20">
        <v>7</v>
      </c>
      <c r="J21" s="20">
        <v>0</v>
      </c>
      <c r="K21" s="20">
        <v>0</v>
      </c>
      <c r="M21" s="10"/>
    </row>
    <row r="22" spans="1:13" x14ac:dyDescent="0.25">
      <c r="A22" s="16"/>
      <c r="B22" s="19" t="s">
        <v>23</v>
      </c>
      <c r="C22" s="20">
        <f t="shared" si="1"/>
        <v>1706</v>
      </c>
      <c r="D22" s="20">
        <v>834</v>
      </c>
      <c r="E22" s="20">
        <v>838</v>
      </c>
      <c r="F22" s="20">
        <v>7</v>
      </c>
      <c r="G22" s="20">
        <v>6</v>
      </c>
      <c r="H22" s="20">
        <v>12</v>
      </c>
      <c r="I22" s="20">
        <v>9</v>
      </c>
      <c r="J22" s="20">
        <v>0</v>
      </c>
      <c r="K22" s="20">
        <v>0</v>
      </c>
      <c r="M22" s="10"/>
    </row>
    <row r="23" spans="1:13" x14ac:dyDescent="0.25">
      <c r="A23" s="16"/>
      <c r="B23" s="19" t="s">
        <v>24</v>
      </c>
      <c r="C23" s="20">
        <f t="shared" si="1"/>
        <v>1050</v>
      </c>
      <c r="D23" s="20">
        <v>508</v>
      </c>
      <c r="E23" s="20">
        <v>515</v>
      </c>
      <c r="F23" s="20">
        <v>5</v>
      </c>
      <c r="G23" s="20">
        <v>6</v>
      </c>
      <c r="H23" s="20">
        <v>12</v>
      </c>
      <c r="I23" s="20">
        <v>4</v>
      </c>
      <c r="J23" s="20">
        <v>0</v>
      </c>
      <c r="K23" s="20">
        <v>0</v>
      </c>
      <c r="M23" s="10"/>
    </row>
    <row r="24" spans="1:13" x14ac:dyDescent="0.25">
      <c r="A24" s="16"/>
      <c r="B24" s="19" t="s">
        <v>25</v>
      </c>
      <c r="C24" s="20">
        <f t="shared" si="1"/>
        <v>252</v>
      </c>
      <c r="D24" s="20">
        <v>123</v>
      </c>
      <c r="E24" s="20">
        <v>124</v>
      </c>
      <c r="F24" s="20">
        <v>0</v>
      </c>
      <c r="G24" s="20">
        <v>1</v>
      </c>
      <c r="H24" s="20">
        <v>3</v>
      </c>
      <c r="I24" s="20">
        <v>1</v>
      </c>
      <c r="J24" s="20">
        <v>0</v>
      </c>
      <c r="K24" s="20">
        <v>0</v>
      </c>
    </row>
    <row r="25" spans="1:13" x14ac:dyDescent="0.25">
      <c r="A25" s="16"/>
      <c r="B25" s="19" t="s">
        <v>26</v>
      </c>
      <c r="C25" s="20">
        <f t="shared" si="1"/>
        <v>382</v>
      </c>
      <c r="D25" s="20">
        <v>181</v>
      </c>
      <c r="E25" s="20">
        <v>183</v>
      </c>
      <c r="F25" s="20">
        <v>4</v>
      </c>
      <c r="G25" s="20">
        <v>4</v>
      </c>
      <c r="H25" s="20">
        <v>6</v>
      </c>
      <c r="I25" s="20">
        <v>4</v>
      </c>
      <c r="J25" s="20">
        <v>0</v>
      </c>
      <c r="K25" s="20">
        <v>0</v>
      </c>
    </row>
    <row r="26" spans="1:13" ht="15.75" thickBot="1" x14ac:dyDescent="0.3">
      <c r="A26" s="16"/>
      <c r="B26" s="21" t="s">
        <v>27</v>
      </c>
      <c r="C26" s="20">
        <f t="shared" si="1"/>
        <v>8</v>
      </c>
      <c r="D26" s="22">
        <v>4</v>
      </c>
      <c r="E26" s="22">
        <v>4</v>
      </c>
      <c r="F26" s="22">
        <v>0</v>
      </c>
      <c r="G26" s="22">
        <v>0</v>
      </c>
      <c r="H26" s="22">
        <v>0</v>
      </c>
      <c r="I26" s="22">
        <v>0</v>
      </c>
      <c r="J26" s="22">
        <v>0</v>
      </c>
      <c r="K26" s="22">
        <v>0</v>
      </c>
    </row>
    <row r="27" spans="1:13" ht="15.75" customHeight="1" x14ac:dyDescent="0.25">
      <c r="A27" s="23"/>
      <c r="B27" s="24" t="s">
        <v>30</v>
      </c>
      <c r="C27" s="15"/>
      <c r="D27" s="20"/>
      <c r="E27" s="20"/>
      <c r="F27" s="15"/>
      <c r="G27" s="15"/>
      <c r="H27" s="15"/>
      <c r="I27" s="15"/>
      <c r="J27" s="15"/>
      <c r="K27" s="15"/>
    </row>
  </sheetData>
  <mergeCells count="8">
    <mergeCell ref="B3:K3"/>
    <mergeCell ref="B4:B6"/>
    <mergeCell ref="C4:C6"/>
    <mergeCell ref="D4:I4"/>
    <mergeCell ref="J4:K5"/>
    <mergeCell ref="D5:E5"/>
    <mergeCell ref="F5:G5"/>
    <mergeCell ref="H5:I5"/>
  </mergeCells>
  <pageMargins left="0.7" right="0.7" top="0.75" bottom="0.75" header="0.3" footer="0.3"/>
  <pageSetup paperSize="4632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Cuadro 2.2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Susana Asunción Vargas García</cp:lastModifiedBy>
  <dcterms:created xsi:type="dcterms:W3CDTF">2022-06-27T15:47:37Z</dcterms:created>
  <dcterms:modified xsi:type="dcterms:W3CDTF">2025-12-04T18:32:07Z</dcterms:modified>
</cp:coreProperties>
</file>